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課題管理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<sst xmlns="http://schemas.openxmlformats.org/spreadsheetml/2006/main" count="57" uniqueCount="52">
  <si>
    <t xml:space="preserve">課題管理表</t>
  </si>
  <si>
    <t xml:space="preserve">発生した課題・問題を記録し、対応状況を追跡するテンプレートです</t>
  </si>
  <si>
    <r>
      <rPr>
        <b val="true"/>
        <sz val="11"/>
        <color rgb="FFFFFFFF"/>
        <rFont val="Noto Sans CJK SC"/>
        <family val="2"/>
      </rPr>
      <t xml:space="preserve">課題</t>
    </r>
    <r>
      <rPr>
        <b val="true"/>
        <sz val="11"/>
        <color rgb="FFFFFFFF"/>
        <rFont val="Arial"/>
        <family val="0"/>
        <charset val="1"/>
      </rPr>
      <t xml:space="preserve">No.</t>
    </r>
  </si>
  <si>
    <t xml:space="preserve">発生日</t>
  </si>
  <si>
    <t xml:space="preserve">課題内容</t>
  </si>
  <si>
    <t xml:space="preserve">カテゴリ</t>
  </si>
  <si>
    <t xml:space="preserve">担当者</t>
  </si>
  <si>
    <t xml:space="preserve">重要度</t>
  </si>
  <si>
    <t xml:space="preserve">期限</t>
  </si>
  <si>
    <t xml:space="preserve">ステータス</t>
  </si>
  <si>
    <t xml:space="preserve">完了日</t>
  </si>
  <si>
    <t xml:space="preserve">対応内容</t>
  </si>
  <si>
    <t xml:space="preserve">備考</t>
  </si>
  <si>
    <t xml:space="preserve">ISS-001</t>
  </si>
  <si>
    <t xml:space="preserve">2026-04-01</t>
  </si>
  <si>
    <r>
      <rPr>
        <sz val="10"/>
        <rFont val="Arial"/>
        <family val="0"/>
        <charset val="1"/>
      </rPr>
      <t xml:space="preserve">Web</t>
    </r>
    <r>
      <rPr>
        <sz val="10"/>
        <rFont val="Noto Sans CJK SC"/>
        <family val="2"/>
      </rPr>
      <t xml:space="preserve">サイトの表示速度が低下している</t>
    </r>
  </si>
  <si>
    <t xml:space="preserve">システム</t>
  </si>
  <si>
    <t xml:space="preserve">佐藤</t>
  </si>
  <si>
    <t xml:space="preserve">高</t>
  </si>
  <si>
    <t xml:space="preserve">2026-04-07</t>
  </si>
  <si>
    <t xml:space="preserve">対応中</t>
  </si>
  <si>
    <r>
      <rPr>
        <sz val="10"/>
        <rFont val="Arial"/>
        <family val="0"/>
        <charset val="1"/>
      </rPr>
      <t xml:space="preserve">CDN</t>
    </r>
    <r>
      <rPr>
        <sz val="10"/>
        <rFont val="Noto Sans CJK SC"/>
        <family val="2"/>
      </rPr>
      <t xml:space="preserve">設定の見直しを実施中</t>
    </r>
  </si>
  <si>
    <r>
      <rPr>
        <sz val="10"/>
        <rFont val="Noto Sans CJK SC"/>
        <family val="2"/>
      </rPr>
      <t xml:space="preserve">ピーク時に</t>
    </r>
    <r>
      <rPr>
        <sz val="10"/>
        <rFont val="Arial"/>
        <family val="0"/>
        <charset val="1"/>
      </rPr>
      <t xml:space="preserve">3</t>
    </r>
    <r>
      <rPr>
        <sz val="10"/>
        <rFont val="Noto Sans CJK SC"/>
        <family val="2"/>
      </rPr>
      <t xml:space="preserve">秒以上かかる</t>
    </r>
  </si>
  <si>
    <t xml:space="preserve">ISS-002</t>
  </si>
  <si>
    <t xml:space="preserve">2026-04-02</t>
  </si>
  <si>
    <t xml:space="preserve">顧客からの請求金額に誤りがあった</t>
  </si>
  <si>
    <t xml:space="preserve">業務プロセス</t>
  </si>
  <si>
    <t xml:space="preserve">鈴木</t>
  </si>
  <si>
    <t xml:space="preserve">2026-04-04</t>
  </si>
  <si>
    <t xml:space="preserve">完了</t>
  </si>
  <si>
    <t xml:space="preserve">2026-04-03</t>
  </si>
  <si>
    <t xml:space="preserve">請求書を再発行し、顧客に謝罪連絡済み</t>
  </si>
  <si>
    <t xml:space="preserve">再発防止策を検討中</t>
  </si>
  <si>
    <t xml:space="preserve">ISS-003</t>
  </si>
  <si>
    <r>
      <rPr>
        <sz val="10"/>
        <rFont val="Noto Sans CJK SC"/>
        <family val="2"/>
      </rPr>
      <t xml:space="preserve">新入社員の</t>
    </r>
    <r>
      <rPr>
        <sz val="10"/>
        <rFont val="Arial"/>
        <family val="0"/>
        <charset val="1"/>
      </rPr>
      <t xml:space="preserve">PC</t>
    </r>
    <r>
      <rPr>
        <sz val="10"/>
        <rFont val="Noto Sans CJK SC"/>
        <family val="2"/>
      </rPr>
      <t xml:space="preserve">環境が未整備</t>
    </r>
  </si>
  <si>
    <t xml:space="preserve">環境</t>
  </si>
  <si>
    <t xml:space="preserve">山田</t>
  </si>
  <si>
    <t xml:space="preserve">中</t>
  </si>
  <si>
    <t xml:space="preserve">2026-04-08</t>
  </si>
  <si>
    <t xml:space="preserve">情シスに依頼済み</t>
  </si>
  <si>
    <r>
      <rPr>
        <sz val="10"/>
        <rFont val="Arial"/>
        <family val="0"/>
        <charset val="1"/>
      </rPr>
      <t xml:space="preserve">4/5</t>
    </r>
    <r>
      <rPr>
        <sz val="10"/>
        <rFont val="Noto Sans CJK SC"/>
        <family val="2"/>
      </rPr>
      <t xml:space="preserve">入社予定</t>
    </r>
  </si>
  <si>
    <t xml:space="preserve">ISS-004</t>
  </si>
  <si>
    <t xml:space="preserve">月次報告書のフォーマットが統一されていない</t>
  </si>
  <si>
    <t xml:space="preserve">田中</t>
  </si>
  <si>
    <t xml:space="preserve">低</t>
  </si>
  <si>
    <t xml:space="preserve">2026-04-15</t>
  </si>
  <si>
    <t xml:space="preserve">未着手</t>
  </si>
  <si>
    <t xml:space="preserve">次回定例で議論予定</t>
  </si>
  <si>
    <t xml:space="preserve">課題サマリー</t>
  </si>
  <si>
    <t xml:space="preserve">未完了件数：</t>
  </si>
  <si>
    <t xml:space="preserve">完了件数：</t>
  </si>
  <si>
    <t xml:space="preserve">高優先度（未完了）：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</si>
</sst>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4F72"/>
      <name val="Noto Sans CJK SC"/>
      <family val="2"/>
    </font>
    <font>
      <sz val="10"/>
      <color rgb="FF7F8C8D"/>
      <name val="Noto Sans CJK SC"/>
      <family val="2"/>
    </font>
    <font>
      <b val="true"/>
      <sz val="11"/>
      <color rgb="FFFFFFFF"/>
      <name val="Noto Sans CJK SC"/>
      <family val="2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name val="Noto Sans CJK SC"/>
      <family val="2"/>
    </font>
    <font>
      <b val="true"/>
      <sz val="12"/>
      <color rgb="FF1B4F72"/>
      <name val="Noto Sans CJK SC"/>
      <family val="2"/>
    </font>
    <font>
      <b val="true"/>
      <sz val="10"/>
      <name val="Noto Sans CJK SC"/>
      <family val="2"/>
    </font>
    <font>
      <b val="true"/>
      <sz val="10"/>
      <color rgb="FFE74C3C"/>
      <name val="Arial"/>
      <family val="0"/>
      <charset val="1"/>
    </font>
    <font>
      <b val="true"/>
      <sz val="10"/>
      <color rgb="FF27AE6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B4F72"/>
        <bgColor rgb="FF333399"/>
      </patternFill>
    </fill>
    <fill>
      <patternFill patternType="solid">
        <fgColor rgb="FFEBF5FB"/>
        <bgColor rgb="FFEAEC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E74C3C"/>
        <sz val="10"/>
      </font>
      <fill>
        <patternFill>
          <bgColor rgb="FFFADBD8"/>
        </patternFill>
      </fill>
    </dxf>
    <dxf>
      <font>
        <name val="Arial"/>
        <charset val="1"/>
        <family val="0"/>
        <color rgb="FF27AE60"/>
        <sz val="10"/>
      </font>
      <fill>
        <patternFill>
          <bgColor rgb="FFD5F5E3"/>
        </patternFill>
      </fill>
    </dxf>
    <dxf>
      <fill>
        <patternFill>
          <bgColor rgb="FFEAECEE"/>
        </patternFill>
      </fill>
    </dxf>
    <dxf>
      <font>
        <name val="Arial"/>
        <charset val="1"/>
        <family val="0"/>
        <b val="1"/>
        <color rgb="FFFFFFFF"/>
        <sz val="10"/>
      </font>
      <fill>
        <patternFill>
          <bgColor rgb="FFF1948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8C8D"/>
      <rgbColor rgb="FF9999FF"/>
      <rgbColor rgb="FF993366"/>
      <rgbColor rgb="FFEAECEE"/>
      <rgbColor rgb="FFEBF5FB"/>
      <rgbColor rgb="FF660066"/>
      <rgbColor rgb="FFF1948A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5F5E3"/>
      <rgbColor rgb="FFFFFF99"/>
      <rgbColor rgb="FF99CCFF"/>
      <rgbColor rgb="FFFF99CC"/>
      <rgbColor rgb="FFCC99FF"/>
      <rgbColor rgb="FFFADBD8"/>
      <rgbColor rgb="FF3366FF"/>
      <rgbColor rgb="FF33CCCC"/>
      <rgbColor rgb="FF99CC00"/>
      <rgbColor rgb="FFFFCC00"/>
      <rgbColor rgb="FFFF9900"/>
      <rgbColor rgb="FFE74C3C"/>
      <rgbColor rgb="FF666699"/>
      <rgbColor rgb="FF969696"/>
      <rgbColor rgb="FF1B4F72"/>
      <rgbColor rgb="FF27AE6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4F72"/>
    <pageSetUpPr fitToPage="false"/>
  </sheetPr>
  <dimension ref="A1:K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30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9" min="7" style="0" width="14"/>
    <col collapsed="false" customWidth="true" hidden="false" outlineLevel="0" max="11" min="10" style="0" width="30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customFormat="false" ht="27.75" hidden="false" customHeight="true" outlineLevel="0" collapsed="false">
      <c r="A5" s="4" t="s">
        <v>13</v>
      </c>
      <c r="B5" s="5" t="s">
        <v>14</v>
      </c>
      <c r="C5" s="6" t="s">
        <v>15</v>
      </c>
      <c r="D5" s="7" t="s">
        <v>16</v>
      </c>
      <c r="E5" s="7" t="s">
        <v>17</v>
      </c>
      <c r="F5" s="8" t="s">
        <v>18</v>
      </c>
      <c r="G5" s="5" t="s">
        <v>19</v>
      </c>
      <c r="H5" s="8" t="s">
        <v>20</v>
      </c>
      <c r="I5" s="5"/>
      <c r="J5" s="6" t="s">
        <v>21</v>
      </c>
      <c r="K5" s="7" t="s">
        <v>22</v>
      </c>
    </row>
    <row r="6" customFormat="false" ht="27.75" hidden="false" customHeight="true" outlineLevel="0" collapsed="false">
      <c r="A6" s="9" t="s">
        <v>23</v>
      </c>
      <c r="B6" s="10" t="s">
        <v>24</v>
      </c>
      <c r="C6" s="11" t="s">
        <v>25</v>
      </c>
      <c r="D6" s="11" t="s">
        <v>26</v>
      </c>
      <c r="E6" s="11" t="s">
        <v>27</v>
      </c>
      <c r="F6" s="12" t="s">
        <v>18</v>
      </c>
      <c r="G6" s="10" t="s">
        <v>28</v>
      </c>
      <c r="H6" s="12" t="s">
        <v>29</v>
      </c>
      <c r="I6" s="10" t="s">
        <v>30</v>
      </c>
      <c r="J6" s="11" t="s">
        <v>31</v>
      </c>
      <c r="K6" s="11" t="s">
        <v>32</v>
      </c>
    </row>
    <row r="7" customFormat="false" ht="27.75" hidden="false" customHeight="true" outlineLevel="0" collapsed="false">
      <c r="A7" s="4" t="s">
        <v>33</v>
      </c>
      <c r="B7" s="5" t="s">
        <v>30</v>
      </c>
      <c r="C7" s="7" t="s">
        <v>34</v>
      </c>
      <c r="D7" s="7" t="s">
        <v>35</v>
      </c>
      <c r="E7" s="7" t="s">
        <v>36</v>
      </c>
      <c r="F7" s="8" t="s">
        <v>37</v>
      </c>
      <c r="G7" s="5" t="s">
        <v>38</v>
      </c>
      <c r="H7" s="8" t="s">
        <v>20</v>
      </c>
      <c r="I7" s="5"/>
      <c r="J7" s="7" t="s">
        <v>39</v>
      </c>
      <c r="K7" s="6" t="s">
        <v>40</v>
      </c>
    </row>
    <row r="8" customFormat="false" ht="27.75" hidden="false" customHeight="true" outlineLevel="0" collapsed="false">
      <c r="A8" s="9" t="s">
        <v>41</v>
      </c>
      <c r="B8" s="10" t="s">
        <v>30</v>
      </c>
      <c r="C8" s="11" t="s">
        <v>42</v>
      </c>
      <c r="D8" s="11" t="s">
        <v>26</v>
      </c>
      <c r="E8" s="11" t="s">
        <v>43</v>
      </c>
      <c r="F8" s="12" t="s">
        <v>44</v>
      </c>
      <c r="G8" s="10" t="s">
        <v>45</v>
      </c>
      <c r="H8" s="12" t="s">
        <v>46</v>
      </c>
      <c r="I8" s="10"/>
      <c r="J8" s="11"/>
      <c r="K8" s="11" t="s">
        <v>47</v>
      </c>
    </row>
    <row r="9" customFormat="false" ht="27.75" hidden="false" customHeight="true" outlineLevel="0" collapsed="false">
      <c r="A9" s="4"/>
      <c r="B9" s="5"/>
      <c r="C9" s="6"/>
      <c r="D9" s="7"/>
      <c r="E9" s="6"/>
      <c r="F9" s="8"/>
      <c r="G9" s="5"/>
      <c r="H9" s="8"/>
      <c r="I9" s="5"/>
      <c r="J9" s="6"/>
      <c r="K9" s="6"/>
    </row>
    <row r="10" customFormat="false" ht="27.75" hidden="false" customHeight="true" outlineLevel="0" collapsed="false">
      <c r="A10" s="9"/>
      <c r="B10" s="10"/>
      <c r="C10" s="11"/>
      <c r="D10" s="11"/>
      <c r="E10" s="11"/>
      <c r="F10" s="12"/>
      <c r="G10" s="10"/>
      <c r="H10" s="12"/>
      <c r="I10" s="10"/>
      <c r="J10" s="11"/>
      <c r="K10" s="11"/>
    </row>
    <row r="11" customFormat="false" ht="27.75" hidden="false" customHeight="true" outlineLevel="0" collapsed="false">
      <c r="A11" s="4"/>
      <c r="B11" s="5"/>
      <c r="C11" s="6"/>
      <c r="D11" s="7"/>
      <c r="E11" s="6"/>
      <c r="F11" s="8"/>
      <c r="G11" s="5"/>
      <c r="H11" s="8"/>
      <c r="I11" s="5"/>
      <c r="J11" s="6"/>
      <c r="K11" s="6"/>
    </row>
    <row r="12" customFormat="false" ht="27.75" hidden="false" customHeight="true" outlineLevel="0" collapsed="false">
      <c r="A12" s="9"/>
      <c r="B12" s="10"/>
      <c r="C12" s="11"/>
      <c r="D12" s="11"/>
      <c r="E12" s="11"/>
      <c r="F12" s="12"/>
      <c r="G12" s="10"/>
      <c r="H12" s="12"/>
      <c r="I12" s="10"/>
      <c r="J12" s="11"/>
      <c r="K12" s="11"/>
    </row>
    <row r="13" customFormat="false" ht="27.75" hidden="false" customHeight="true" outlineLevel="0" collapsed="false">
      <c r="A13" s="4"/>
      <c r="B13" s="5"/>
      <c r="C13" s="6"/>
      <c r="D13" s="7"/>
      <c r="E13" s="6"/>
      <c r="F13" s="8"/>
      <c r="G13" s="5"/>
      <c r="H13" s="8"/>
      <c r="I13" s="5"/>
      <c r="J13" s="6"/>
      <c r="K13" s="6"/>
    </row>
    <row r="14" customFormat="false" ht="27.75" hidden="false" customHeight="true" outlineLevel="0" collapsed="false">
      <c r="A14" s="9"/>
      <c r="B14" s="10"/>
      <c r="C14" s="11"/>
      <c r="D14" s="11"/>
      <c r="E14" s="11"/>
      <c r="F14" s="12"/>
      <c r="G14" s="10"/>
      <c r="H14" s="12"/>
      <c r="I14" s="10"/>
      <c r="J14" s="11"/>
      <c r="K14" s="11"/>
    </row>
    <row r="15" customFormat="false" ht="27.75" hidden="false" customHeight="true" outlineLevel="0" collapsed="false">
      <c r="A15" s="4"/>
      <c r="B15" s="5"/>
      <c r="C15" s="6"/>
      <c r="D15" s="7"/>
      <c r="E15" s="6"/>
      <c r="F15" s="8"/>
      <c r="G15" s="5"/>
      <c r="H15" s="8"/>
      <c r="I15" s="5"/>
      <c r="J15" s="6"/>
      <c r="K15" s="6"/>
    </row>
    <row r="16" customFormat="false" ht="27.75" hidden="false" customHeight="true" outlineLevel="0" collapsed="false">
      <c r="A16" s="9"/>
      <c r="B16" s="10"/>
      <c r="C16" s="11"/>
      <c r="D16" s="11"/>
      <c r="E16" s="11"/>
      <c r="F16" s="12"/>
      <c r="G16" s="10"/>
      <c r="H16" s="12"/>
      <c r="I16" s="10"/>
      <c r="J16" s="11"/>
      <c r="K16" s="11"/>
    </row>
    <row r="17" customFormat="false" ht="27.75" hidden="false" customHeight="true" outlineLevel="0" collapsed="false">
      <c r="A17" s="4"/>
      <c r="B17" s="5"/>
      <c r="C17" s="6"/>
      <c r="D17" s="7"/>
      <c r="E17" s="6"/>
      <c r="F17" s="8"/>
      <c r="G17" s="5"/>
      <c r="H17" s="8"/>
      <c r="I17" s="5"/>
      <c r="J17" s="6"/>
      <c r="K17" s="6"/>
    </row>
    <row r="18" customFormat="false" ht="27.75" hidden="false" customHeight="true" outlineLevel="0" collapsed="false">
      <c r="A18" s="9"/>
      <c r="B18" s="10"/>
      <c r="C18" s="11"/>
      <c r="D18" s="11"/>
      <c r="E18" s="11"/>
      <c r="F18" s="12"/>
      <c r="G18" s="10"/>
      <c r="H18" s="12"/>
      <c r="I18" s="10"/>
      <c r="J18" s="11"/>
      <c r="K18" s="11"/>
    </row>
    <row r="19" customFormat="false" ht="27.75" hidden="false" customHeight="true" outlineLevel="0" collapsed="false">
      <c r="A19" s="4"/>
      <c r="B19" s="5"/>
      <c r="C19" s="6"/>
      <c r="D19" s="7"/>
      <c r="E19" s="6"/>
      <c r="F19" s="8"/>
      <c r="G19" s="5"/>
      <c r="H19" s="8"/>
      <c r="I19" s="5"/>
      <c r="J19" s="6"/>
      <c r="K19" s="6"/>
    </row>
    <row r="20" customFormat="false" ht="27.75" hidden="false" customHeight="true" outlineLevel="0" collapsed="false">
      <c r="A20" s="9"/>
      <c r="B20" s="10"/>
      <c r="C20" s="11"/>
      <c r="D20" s="11"/>
      <c r="E20" s="11"/>
      <c r="F20" s="12"/>
      <c r="G20" s="10"/>
      <c r="H20" s="12"/>
      <c r="I20" s="10"/>
      <c r="J20" s="11"/>
      <c r="K20" s="11"/>
    </row>
    <row r="21" customFormat="false" ht="27.75" hidden="false" customHeight="true" outlineLevel="0" collapsed="false">
      <c r="A21" s="4"/>
      <c r="B21" s="5"/>
      <c r="C21" s="6"/>
      <c r="D21" s="7"/>
      <c r="E21" s="6"/>
      <c r="F21" s="8"/>
      <c r="G21" s="5"/>
      <c r="H21" s="8"/>
      <c r="I21" s="5"/>
      <c r="J21" s="6"/>
      <c r="K21" s="6"/>
    </row>
    <row r="22" customFormat="false" ht="27.75" hidden="false" customHeight="true" outlineLevel="0" collapsed="false">
      <c r="A22" s="9"/>
      <c r="B22" s="10"/>
      <c r="C22" s="11"/>
      <c r="D22" s="11"/>
      <c r="E22" s="11"/>
      <c r="F22" s="12"/>
      <c r="G22" s="10"/>
      <c r="H22" s="12"/>
      <c r="I22" s="10"/>
      <c r="J22" s="11"/>
      <c r="K22" s="11"/>
    </row>
    <row r="23" customFormat="false" ht="27.75" hidden="false" customHeight="true" outlineLevel="0" collapsed="false">
      <c r="A23" s="4"/>
      <c r="B23" s="5"/>
      <c r="C23" s="6"/>
      <c r="D23" s="7"/>
      <c r="E23" s="6"/>
      <c r="F23" s="8"/>
      <c r="G23" s="5"/>
      <c r="H23" s="8"/>
      <c r="I23" s="5"/>
      <c r="J23" s="6"/>
      <c r="K23" s="6"/>
    </row>
    <row r="24" customFormat="false" ht="27.75" hidden="false" customHeight="true" outlineLevel="0" collapsed="false">
      <c r="A24" s="9"/>
      <c r="B24" s="10"/>
      <c r="C24" s="11"/>
      <c r="D24" s="11"/>
      <c r="E24" s="11"/>
      <c r="F24" s="12"/>
      <c r="G24" s="10"/>
      <c r="H24" s="12"/>
      <c r="I24" s="10"/>
      <c r="J24" s="11"/>
      <c r="K24" s="11"/>
    </row>
    <row r="26" customFormat="false" ht="15" hidden="false" customHeight="false" outlineLevel="0" collapsed="false">
      <c r="A26" s="13" t="s">
        <v>48</v>
      </c>
    </row>
    <row r="27" customFormat="false" ht="15" hidden="false" customHeight="false" outlineLevel="0" collapsed="false">
      <c r="A27" s="14" t="s">
        <v>49</v>
      </c>
      <c r="B27" s="15" t="n">
        <f aca="false">COUNTIF(H5:H24,"未着手")+COUNTIF(H5:H24,"対応中")+COUNTIF(H5:H24,"確認待ち")</f>
        <v>3</v>
      </c>
    </row>
    <row r="28" customFormat="false" ht="15" hidden="false" customHeight="false" outlineLevel="0" collapsed="false">
      <c r="A28" s="14" t="s">
        <v>50</v>
      </c>
      <c r="B28" s="16" t="n">
        <f aca="false">COUNTIF(H5:H24,"完了")</f>
        <v>1</v>
      </c>
    </row>
    <row r="29" customFormat="false" ht="15" hidden="false" customHeight="false" outlineLevel="0" collapsed="false">
      <c r="A29" s="14" t="s">
        <v>51</v>
      </c>
      <c r="B29" s="15" t="n">
        <f aca="false">COUNTIFS(F5:F24,"高",H5:H24,"&lt;&gt;完了",H5:H24,"&lt;&gt;")</f>
        <v>1</v>
      </c>
    </row>
  </sheetData>
  <mergeCells count="2">
    <mergeCell ref="A1:K1"/>
    <mergeCell ref="A2:K2"/>
  </mergeCells>
  <conditionalFormatting sqref="F5:F24">
    <cfRule type="cellIs" priority="2" operator="equal" aboveAverage="0" equalAverage="0" bottom="0" percent="0" rank="0" text="" dxfId="0">
      <formula>"高"</formula>
    </cfRule>
  </conditionalFormatting>
  <conditionalFormatting sqref="H5:H24">
    <cfRule type="cellIs" priority="3" operator="equal" aboveAverage="0" equalAverage="0" bottom="0" percent="0" rank="0" text="" dxfId="1">
      <formula>"完了"</formula>
    </cfRule>
    <cfRule type="cellIs" priority="4" operator="equal" aboveAverage="0" equalAverage="0" bottom="0" percent="0" rank="0" text="" dxfId="2">
      <formula>"保留"</formula>
    </cfRule>
  </conditionalFormatting>
  <conditionalFormatting sqref="G5:G24">
    <cfRule type="expression" priority="5" aboveAverage="0" equalAverage="0" bottom="0" percent="0" rank="0" text="" dxfId="3">
      <formula>AND(G5&lt;TODAY(),H5&lt;&gt;"完了",H5&lt;&gt;"保留",G5&lt;&gt;"")</formula>
    </cfRule>
  </conditionalFormatting>
  <dataValidations count="3">
    <dataValidation allowBlank="true" error="リストから選択してください" errorStyle="stop" errorTitle="入力エラー" operator="between" showDropDown="false" showErrorMessage="false" showInputMessage="false" sqref="D5:D24" type="list">
      <formula1>"システム,業務プロセス,環境,人材,外部要因,その他"</formula1>
      <formula2>0</formula2>
    </dataValidation>
    <dataValidation allowBlank="true" error="リストから選択してください" errorStyle="stop" errorTitle="入力エラー" operator="between" showDropDown="false" showErrorMessage="false" showInputMessage="false" sqref="F5:F24" type="list">
      <formula1>"高,中,低"</formula1>
      <formula2>0</formula2>
    </dataValidation>
    <dataValidation allowBlank="true" error="リストから選択してください" errorStyle="stop" errorTitle="入力エラー" operator="between" showDropDown="false" showErrorMessage="false" showInputMessage="false" sqref="H5:H24" type="list">
      <formula1>"未着手,対応中,確認待ち,完了,保留"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2026-03-23T06:25:38Z</dcterms:created>
  <dc:creator>openpyxl</dc:creator>
  <dc:description/>
  <dc:language>en-US</dc:language>
  <cp:lastModifiedBy/>
  <dcterms:modified xsi:type="dcterms:W3CDTF">2026-03-23T06:25:38Z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